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hopson\Desktop\Program Cost Sheets\"/>
    </mc:Choice>
  </mc:AlternateContent>
  <bookViews>
    <workbookView xWindow="0" yWindow="0" windowWidth="28800" windowHeight="14235"/>
  </bookViews>
  <sheets>
    <sheet name="Sheet1" sheetId="1" r:id="rId1"/>
  </sheets>
  <definedNames>
    <definedName name="_xlnm.Print_Area" localSheetId="0">Sheet1!$A$1:$I$59</definedName>
  </definedName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7" i="1" l="1"/>
  <c r="G51" i="1" l="1"/>
  <c r="G46" i="1" l="1"/>
  <c r="G41" i="1"/>
  <c r="I58" i="1" l="1"/>
</calcChain>
</file>

<file path=xl/sharedStrings.xml><?xml version="1.0" encoding="utf-8"?>
<sst xmlns="http://schemas.openxmlformats.org/spreadsheetml/2006/main" count="111" uniqueCount="51">
  <si>
    <t>Tennessee College of Applied Technology</t>
  </si>
  <si>
    <t xml:space="preserve">Tuition  </t>
  </si>
  <si>
    <t>Student Activity Fee</t>
  </si>
  <si>
    <t>Graduation Set</t>
  </si>
  <si>
    <t>First Term</t>
  </si>
  <si>
    <t>Due at Registration</t>
  </si>
  <si>
    <t>Approximate</t>
  </si>
  <si>
    <t>Second Term</t>
  </si>
  <si>
    <t>Total</t>
  </si>
  <si>
    <t>Technology Fee</t>
  </si>
  <si>
    <t>432 Hours</t>
  </si>
  <si>
    <t xml:space="preserve">Third Term </t>
  </si>
  <si>
    <t>Safety Glasses</t>
  </si>
  <si>
    <t>Fourth Term</t>
  </si>
  <si>
    <t xml:space="preserve">Fifth Term </t>
  </si>
  <si>
    <t>Total Estimated Program Cost</t>
  </si>
  <si>
    <t>Tool Kit</t>
  </si>
  <si>
    <t>ASE Certification</t>
  </si>
  <si>
    <t>A1 Engine Repair</t>
  </si>
  <si>
    <t>A3 Manual Drive Train</t>
  </si>
  <si>
    <t>A4 Suspension and Steering</t>
  </si>
  <si>
    <t>A5 Brakes</t>
  </si>
  <si>
    <t>A6 Electrical</t>
  </si>
  <si>
    <t>A7 Heating and Air Conditioning</t>
  </si>
  <si>
    <t>A8 Engine Performance</t>
  </si>
  <si>
    <t>TBD Instructor</t>
  </si>
  <si>
    <t>*Certifications are completed as the student progresses through the program and will vary from student to student.</t>
  </si>
  <si>
    <t>Automotive Technology</t>
  </si>
  <si>
    <t>Morristown Campus</t>
  </si>
  <si>
    <t>A2 Automatic Transmission</t>
  </si>
  <si>
    <t>** All book and supply costs are estimates and subject to change without notice.**</t>
  </si>
  <si>
    <t>Mens    Cintas Short Sleeve Shirt: Item #935  Color: Dark Blue</t>
  </si>
  <si>
    <t>3/$60.00</t>
  </si>
  <si>
    <t>Mens    Cintas Long Sleeve Shirt: Item #935  Color: Dark Blue</t>
  </si>
  <si>
    <t>3/$70.00</t>
  </si>
  <si>
    <t>**  Cintas Work Pants -  (3) Required. Must purchase within 2 weeks of beginning class</t>
  </si>
  <si>
    <t>Mens    Cintas Work Pants: Item #945   Color: Navy</t>
  </si>
  <si>
    <t>3/$80.00</t>
  </si>
  <si>
    <t>Womens   Cintas Work Pants: Item #395   Color: Navy</t>
  </si>
  <si>
    <t xml:space="preserve">** These items are not available in the Bookstore.  </t>
  </si>
  <si>
    <t>** Workboots  (1 pair) Black or Brown with Slip Resistant Soles.  Must purchase within 2 weeks of beginning class.</t>
  </si>
  <si>
    <t xml:space="preserve">**Cintas Work Shirts - Long or Short Sleeve (your choice) 3 required. Must purchase within 2 weeks of beginning class.     </t>
  </si>
  <si>
    <t>Womens    Cintas Short Sleeve Shirt: Item #935  Color: Dark Blue (order 1 size smaller- these are men's shirts)</t>
  </si>
  <si>
    <t>Womens    Cintas Long Sleeve Shirt: Item #935  Color: Dark Blue (order 1 size smaller- these are men's shirts)</t>
  </si>
  <si>
    <r>
      <t xml:space="preserve">Total Tuition and Fees          </t>
    </r>
    <r>
      <rPr>
        <b/>
        <sz val="11"/>
        <color rgb="FFFF0000"/>
        <rFont val="Calibri"/>
        <family val="2"/>
        <scheme val="minor"/>
      </rPr>
      <t xml:space="preserve"> Please adjust cost accodingly between men/women's uniform selections</t>
    </r>
  </si>
  <si>
    <t>2018-2019</t>
  </si>
  <si>
    <t>rev     7.3.18</t>
  </si>
  <si>
    <t>9781284140439</t>
  </si>
  <si>
    <t>JONES &amp; BARTLETT</t>
  </si>
  <si>
    <t>*  Fundamentals of Automotive Technology</t>
  </si>
  <si>
    <t>* Returning Students Fall 2018 will need this new edition listed above.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</si>
</sst>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6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20"/>
      <color rgb="FF0070C0"/>
      <name val="Calibri"/>
      <family val="2"/>
      <scheme val="minor"/>
    </font>
    <font>
      <sz val="20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3" borderId="0" xfId="0" applyFill="1"/>
    <xf numFmtId="0" fontId="2" fillId="3" borderId="0" xfId="0" applyFont="1" applyFill="1"/>
    <xf numFmtId="0" fontId="1" fillId="0" borderId="0" xfId="0" applyFont="1"/>
    <xf numFmtId="0" fontId="2" fillId="2" borderId="0" xfId="0" applyFont="1" applyFill="1"/>
    <xf numFmtId="0" fontId="4" fillId="0" borderId="0" xfId="0" applyFont="1" applyBorder="1"/>
    <xf numFmtId="0" fontId="0" fillId="0" borderId="0" xfId="0" applyBorder="1"/>
    <xf numFmtId="49" fontId="4" fillId="0" borderId="0" xfId="0" applyNumberFormat="1" applyFont="1" applyBorder="1"/>
    <xf numFmtId="0" fontId="1" fillId="0" borderId="0" xfId="0" applyFont="1" applyBorder="1"/>
    <xf numFmtId="164" fontId="0" fillId="0" borderId="0" xfId="0" applyNumberFormat="1"/>
    <xf numFmtId="164" fontId="2" fillId="3" borderId="0" xfId="0" applyNumberFormat="1" applyFont="1" applyFill="1"/>
    <xf numFmtId="164" fontId="0" fillId="3" borderId="0" xfId="0" applyNumberFormat="1" applyFill="1"/>
    <xf numFmtId="164" fontId="1" fillId="0" borderId="0" xfId="0" applyNumberFormat="1" applyFont="1"/>
    <xf numFmtId="0" fontId="2" fillId="3" borderId="0" xfId="0" applyFont="1" applyFill="1" applyAlignment="1">
      <alignment horizontal="right"/>
    </xf>
    <xf numFmtId="49" fontId="2" fillId="3" borderId="0" xfId="0" applyNumberFormat="1" applyFont="1" applyFill="1"/>
    <xf numFmtId="49" fontId="0" fillId="0" borderId="0" xfId="0" applyNumberFormat="1"/>
    <xf numFmtId="49" fontId="0" fillId="0" borderId="0" xfId="0" applyNumberFormat="1" applyAlignment="1">
      <alignment horizontal="center"/>
    </xf>
    <xf numFmtId="49" fontId="1" fillId="0" borderId="0" xfId="0" applyNumberFormat="1" applyFont="1"/>
    <xf numFmtId="49" fontId="0" fillId="3" borderId="0" xfId="0" applyNumberFormat="1" applyFill="1"/>
    <xf numFmtId="49" fontId="0" fillId="0" borderId="0" xfId="0" applyNumberFormat="1" applyBorder="1"/>
    <xf numFmtId="0" fontId="0" fillId="0" borderId="0" xfId="0" applyFont="1"/>
    <xf numFmtId="0" fontId="0" fillId="4" borderId="0" xfId="0" applyFill="1"/>
    <xf numFmtId="164" fontId="0" fillId="0" borderId="0" xfId="0" applyNumberFormat="1" applyFont="1" applyAlignment="1">
      <alignment horizontal="center"/>
    </xf>
    <xf numFmtId="0" fontId="7" fillId="2" borderId="0" xfId="0" applyFont="1" applyFill="1"/>
    <xf numFmtId="49" fontId="7" fillId="2" borderId="0" xfId="0" applyNumberFormat="1" applyFont="1" applyFill="1"/>
    <xf numFmtId="164" fontId="0" fillId="0" borderId="0" xfId="0" applyNumberFormat="1" applyFont="1" applyAlignment="1">
      <alignment horizontal="center"/>
    </xf>
    <xf numFmtId="14" fontId="0" fillId="0" borderId="0" xfId="0" applyNumberFormat="1"/>
    <xf numFmtId="0" fontId="5" fillId="0" borderId="0" xfId="0" applyFont="1" applyAlignment="1">
      <alignment horizontal="center"/>
    </xf>
    <xf numFmtId="164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164" fontId="1" fillId="5" borderId="0" xfId="0" applyNumberFormat="1" applyFont="1" applyFill="1"/>
    <xf numFmtId="0" fontId="0" fillId="0" borderId="0" xfId="0" applyAlignment="1">
      <alignment horizontal="center"/>
    </xf>
    <xf numFmtId="164" fontId="0" fillId="0" borderId="0" xfId="0" applyNumberFormat="1" applyAlignment="1">
      <alignment horizontal="right"/>
    </xf>
    <xf numFmtId="164" fontId="0" fillId="5" borderId="0" xfId="0" applyNumberFormat="1" applyFill="1" applyAlignment="1">
      <alignment horizontal="right"/>
    </xf>
    <xf numFmtId="0" fontId="0" fillId="0" borderId="0" xfId="0" applyAlignment="1">
      <alignment horizontal="right"/>
    </xf>
    <xf numFmtId="164" fontId="1" fillId="5" borderId="0" xfId="0" applyNumberFormat="1" applyFont="1" applyFill="1" applyAlignment="1">
      <alignment horizontal="right"/>
    </xf>
    <xf numFmtId="164" fontId="8" fillId="5" borderId="0" xfId="0" applyNumberFormat="1" applyFont="1" applyFill="1" applyAlignment="1">
      <alignment horizontal="right"/>
    </xf>
    <xf numFmtId="164" fontId="9" fillId="2" borderId="0" xfId="0" applyNumberFormat="1" applyFont="1" applyFill="1"/>
    <xf numFmtId="164" fontId="8" fillId="0" borderId="0" xfId="0" applyNumberFormat="1" applyFont="1" applyAlignment="1">
      <alignment horizontal="right"/>
    </xf>
    <xf numFmtId="164" fontId="0" fillId="0" borderId="0" xfId="0" applyNumberFormat="1" applyFont="1" applyAlignment="1">
      <alignment horizontal="center"/>
    </xf>
    <xf numFmtId="0" fontId="11" fillId="0" borderId="0" xfId="0" applyFont="1"/>
    <xf numFmtId="164" fontId="0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9"/>
  <sheetViews>
    <sheetView tabSelected="1" workbookViewId="0">
      <selection activeCell="C12" sqref="C12"/>
    </sheetView>
  </sheetViews>
  <sheetFormatPr defaultColWidth="12.7109375" defaultRowHeight="24.95" customHeight="1" x14ac:dyDescent="0.25"/>
  <cols>
    <col min="1" max="1" width="14.5703125" customWidth="1"/>
    <col min="2" max="2" width="25.5703125" customWidth="1"/>
    <col min="3" max="3" width="6.28515625" style="15" customWidth="1"/>
    <col min="4" max="4" width="13.7109375" style="15" customWidth="1"/>
    <col min="5" max="5" width="4.42578125" style="15" customWidth="1"/>
    <col min="6" max="6" width="37.28515625" customWidth="1"/>
    <col min="7" max="7" width="11.28515625" customWidth="1"/>
    <col min="8" max="8" width="14" customWidth="1"/>
    <col min="9" max="9" width="10.28515625" style="9" customWidth="1"/>
    <col min="10" max="11" width="12.7109375" style="21"/>
  </cols>
  <sheetData>
    <row r="1" spans="1:20" ht="39.950000000000003" customHeight="1" x14ac:dyDescent="0.5">
      <c r="A1" s="43" t="s">
        <v>0</v>
      </c>
      <c r="B1" s="43"/>
      <c r="C1" s="43"/>
      <c r="D1" s="43"/>
      <c r="E1" s="43"/>
      <c r="F1" s="43"/>
      <c r="G1" s="43"/>
      <c r="H1" s="43"/>
      <c r="I1" s="43"/>
    </row>
    <row r="2" spans="1:20" ht="24.95" customHeight="1" x14ac:dyDescent="0.4">
      <c r="A2" s="44" t="s">
        <v>28</v>
      </c>
      <c r="B2" s="44"/>
      <c r="C2" s="44"/>
      <c r="D2" s="44"/>
      <c r="E2" s="44"/>
      <c r="F2" s="44"/>
      <c r="G2" s="44"/>
      <c r="H2" s="44"/>
      <c r="I2" s="44"/>
    </row>
    <row r="3" spans="1:20" ht="24.95" customHeight="1" x14ac:dyDescent="0.4">
      <c r="A3" s="44" t="s">
        <v>45</v>
      </c>
      <c r="B3" s="44"/>
      <c r="C3" s="44"/>
      <c r="D3" s="44"/>
      <c r="E3" s="44"/>
      <c r="F3" s="44"/>
      <c r="G3" s="44"/>
      <c r="H3" s="44"/>
      <c r="I3" s="44"/>
    </row>
    <row r="4" spans="1:20" ht="24.95" customHeight="1" x14ac:dyDescent="0.4">
      <c r="A4" s="45" t="s">
        <v>27</v>
      </c>
      <c r="B4" s="45"/>
      <c r="C4" s="45"/>
      <c r="D4" s="45"/>
      <c r="E4" s="45"/>
      <c r="F4" s="45"/>
      <c r="G4" s="45"/>
      <c r="H4" s="45"/>
      <c r="I4" s="45"/>
    </row>
    <row r="5" spans="1:20" ht="24.95" customHeight="1" x14ac:dyDescent="0.4">
      <c r="A5" t="s">
        <v>30</v>
      </c>
      <c r="G5" s="27"/>
      <c r="H5" s="27"/>
      <c r="I5" s="27"/>
    </row>
    <row r="6" spans="1:20" ht="15" customHeight="1" x14ac:dyDescent="0.3">
      <c r="A6" s="2" t="s">
        <v>4</v>
      </c>
      <c r="B6" s="2"/>
      <c r="C6" s="14"/>
      <c r="D6" s="14"/>
      <c r="E6" s="14"/>
      <c r="F6" s="2"/>
      <c r="G6" s="2"/>
      <c r="H6" s="13" t="s">
        <v>10</v>
      </c>
      <c r="I6" s="10"/>
    </row>
    <row r="7" spans="1:20" ht="15" customHeight="1" x14ac:dyDescent="0.25">
      <c r="A7" t="s">
        <v>1</v>
      </c>
      <c r="D7" s="16"/>
      <c r="E7" s="16"/>
      <c r="G7" s="32">
        <v>1204</v>
      </c>
      <c r="H7" s="42" t="s">
        <v>5</v>
      </c>
      <c r="I7" s="42"/>
    </row>
    <row r="8" spans="1:20" ht="15" customHeight="1" x14ac:dyDescent="0.25">
      <c r="A8" t="s">
        <v>2</v>
      </c>
      <c r="D8" s="16"/>
      <c r="E8" s="16"/>
      <c r="G8" s="32">
        <v>10</v>
      </c>
      <c r="H8" s="42" t="s">
        <v>5</v>
      </c>
      <c r="I8" s="42"/>
    </row>
    <row r="9" spans="1:20" ht="15" customHeight="1" x14ac:dyDescent="0.25">
      <c r="A9" t="s">
        <v>9</v>
      </c>
      <c r="D9" s="16"/>
      <c r="E9" s="16"/>
      <c r="G9" s="38">
        <v>67</v>
      </c>
      <c r="H9" s="42" t="s">
        <v>5</v>
      </c>
      <c r="I9" s="42"/>
    </row>
    <row r="10" spans="1:20" ht="15" customHeight="1" x14ac:dyDescent="0.25">
      <c r="A10" s="20" t="s">
        <v>49</v>
      </c>
      <c r="D10" s="16" t="s">
        <v>47</v>
      </c>
      <c r="E10" s="16"/>
      <c r="F10" t="s">
        <v>48</v>
      </c>
      <c r="G10" s="36">
        <v>350</v>
      </c>
      <c r="H10" s="41" t="s">
        <v>6</v>
      </c>
      <c r="I10" s="41"/>
    </row>
    <row r="11" spans="1:20" ht="15" customHeight="1" x14ac:dyDescent="0.25">
      <c r="A11" s="40" t="s">
        <v>50</v>
      </c>
      <c r="D11" s="16"/>
      <c r="E11" s="16"/>
      <c r="G11" s="36"/>
      <c r="H11" s="39"/>
      <c r="I11" s="39"/>
    </row>
    <row r="12" spans="1:20" ht="15" customHeight="1" x14ac:dyDescent="0.25">
      <c r="A12" s="20" t="s">
        <v>16</v>
      </c>
      <c r="D12" s="16"/>
      <c r="E12" s="16"/>
      <c r="G12" s="36">
        <v>1600</v>
      </c>
      <c r="H12" s="41" t="s">
        <v>6</v>
      </c>
      <c r="I12" s="41"/>
    </row>
    <row r="13" spans="1:20" ht="15" customHeight="1" x14ac:dyDescent="0.25">
      <c r="A13" s="20" t="s">
        <v>12</v>
      </c>
      <c r="D13" s="16"/>
      <c r="E13" s="16"/>
      <c r="G13" s="36">
        <v>5</v>
      </c>
      <c r="H13" s="41" t="s">
        <v>6</v>
      </c>
      <c r="I13" s="41"/>
    </row>
    <row r="14" spans="1:20" ht="15" customHeight="1" x14ac:dyDescent="0.25">
      <c r="A14" s="20" t="s">
        <v>41</v>
      </c>
      <c r="B14" s="31"/>
      <c r="C14" s="31"/>
      <c r="D14" s="31"/>
      <c r="E14" s="31"/>
      <c r="F14" s="31"/>
      <c r="G14" s="34"/>
      <c r="H14" s="31"/>
      <c r="I14" s="31"/>
      <c r="P14" s="15"/>
      <c r="Q14" s="16"/>
      <c r="R14" s="16"/>
      <c r="T14" s="30"/>
    </row>
    <row r="15" spans="1:20" ht="15" customHeight="1" x14ac:dyDescent="0.25">
      <c r="A15" s="20" t="s">
        <v>31</v>
      </c>
      <c r="D15" s="16"/>
      <c r="E15" s="16"/>
      <c r="G15" s="36" t="s">
        <v>32</v>
      </c>
      <c r="H15" s="41" t="s">
        <v>6</v>
      </c>
      <c r="I15" s="41"/>
    </row>
    <row r="16" spans="1:20" ht="15" customHeight="1" x14ac:dyDescent="0.25">
      <c r="A16" s="20" t="s">
        <v>33</v>
      </c>
      <c r="D16" s="16"/>
      <c r="E16" s="16"/>
      <c r="G16" s="36" t="s">
        <v>34</v>
      </c>
      <c r="H16" s="41" t="s">
        <v>6</v>
      </c>
      <c r="I16" s="41"/>
    </row>
    <row r="17" spans="1:9" ht="15" customHeight="1" x14ac:dyDescent="0.25">
      <c r="A17" s="20" t="s">
        <v>42</v>
      </c>
      <c r="D17" s="16"/>
      <c r="E17" s="16"/>
      <c r="G17" s="36" t="s">
        <v>32</v>
      </c>
      <c r="H17" s="41" t="s">
        <v>6</v>
      </c>
      <c r="I17" s="41"/>
    </row>
    <row r="18" spans="1:9" ht="15" customHeight="1" x14ac:dyDescent="0.25">
      <c r="A18" s="20" t="s">
        <v>43</v>
      </c>
      <c r="D18" s="16"/>
      <c r="E18" s="16"/>
      <c r="G18" s="36" t="s">
        <v>34</v>
      </c>
      <c r="H18" s="41" t="s">
        <v>6</v>
      </c>
      <c r="I18" s="41"/>
    </row>
    <row r="19" spans="1:9" ht="15" customHeight="1" x14ac:dyDescent="0.25">
      <c r="A19" s="20"/>
      <c r="D19" s="16"/>
      <c r="E19" s="16"/>
      <c r="G19" s="35"/>
      <c r="H19" s="29"/>
      <c r="I19" s="29"/>
    </row>
    <row r="20" spans="1:9" ht="15" customHeight="1" x14ac:dyDescent="0.25">
      <c r="A20" s="20" t="s">
        <v>35</v>
      </c>
      <c r="D20" s="16"/>
      <c r="E20" s="16"/>
      <c r="G20" s="35"/>
      <c r="H20" s="28"/>
      <c r="I20" s="28"/>
    </row>
    <row r="21" spans="1:9" ht="15" customHeight="1" x14ac:dyDescent="0.25">
      <c r="A21" s="20" t="s">
        <v>36</v>
      </c>
      <c r="D21" s="16"/>
      <c r="E21" s="16"/>
      <c r="G21" s="36" t="s">
        <v>37</v>
      </c>
      <c r="H21" s="41" t="s">
        <v>6</v>
      </c>
      <c r="I21" s="41"/>
    </row>
    <row r="22" spans="1:9" ht="15" customHeight="1" x14ac:dyDescent="0.25">
      <c r="A22" s="20" t="s">
        <v>38</v>
      </c>
      <c r="D22" s="16"/>
      <c r="E22" s="16"/>
      <c r="G22" s="36" t="s">
        <v>37</v>
      </c>
      <c r="H22" s="41" t="s">
        <v>6</v>
      </c>
      <c r="I22" s="41"/>
    </row>
    <row r="23" spans="1:9" ht="15" customHeight="1" x14ac:dyDescent="0.25">
      <c r="A23" s="20"/>
      <c r="D23" s="16"/>
      <c r="E23" s="16"/>
      <c r="G23" s="36"/>
      <c r="H23" s="29"/>
      <c r="I23" s="29"/>
    </row>
    <row r="24" spans="1:9" ht="15" customHeight="1" x14ac:dyDescent="0.25">
      <c r="A24" s="20" t="s">
        <v>40</v>
      </c>
      <c r="D24" s="16"/>
      <c r="E24" s="16"/>
      <c r="G24" s="36">
        <v>125</v>
      </c>
      <c r="H24" s="41" t="s">
        <v>6</v>
      </c>
      <c r="I24" s="41"/>
    </row>
    <row r="25" spans="1:9" ht="15" customHeight="1" x14ac:dyDescent="0.25">
      <c r="A25" s="20" t="s">
        <v>39</v>
      </c>
      <c r="D25" s="16"/>
      <c r="E25" s="16"/>
      <c r="G25" s="33"/>
      <c r="H25" s="25"/>
      <c r="I25" s="25"/>
    </row>
    <row r="26" spans="1:9" ht="15" customHeight="1" x14ac:dyDescent="0.25">
      <c r="A26" s="20"/>
      <c r="D26" s="16"/>
      <c r="E26" s="16"/>
      <c r="G26" s="33"/>
      <c r="H26" s="28"/>
      <c r="I26" s="28"/>
    </row>
    <row r="27" spans="1:9" ht="15" customHeight="1" x14ac:dyDescent="0.25">
      <c r="A27" s="20" t="s">
        <v>17</v>
      </c>
      <c r="B27" t="s">
        <v>18</v>
      </c>
      <c r="D27" s="16"/>
      <c r="E27" s="16"/>
      <c r="G27" s="33">
        <v>95</v>
      </c>
      <c r="H27" s="41" t="s">
        <v>25</v>
      </c>
      <c r="I27" s="41"/>
    </row>
    <row r="28" spans="1:9" ht="15" customHeight="1" x14ac:dyDescent="0.25">
      <c r="A28" s="20" t="s">
        <v>17</v>
      </c>
      <c r="B28" t="s">
        <v>29</v>
      </c>
      <c r="D28" s="16"/>
      <c r="E28" s="16"/>
      <c r="G28" s="33">
        <v>95</v>
      </c>
      <c r="H28" s="41" t="s">
        <v>25</v>
      </c>
      <c r="I28" s="41"/>
    </row>
    <row r="29" spans="1:9" ht="15" customHeight="1" x14ac:dyDescent="0.25">
      <c r="A29" s="20" t="s">
        <v>17</v>
      </c>
      <c r="B29" t="s">
        <v>19</v>
      </c>
      <c r="D29" s="16"/>
      <c r="E29" s="16"/>
      <c r="G29" s="33">
        <v>95</v>
      </c>
      <c r="H29" s="41" t="s">
        <v>25</v>
      </c>
      <c r="I29" s="41"/>
    </row>
    <row r="30" spans="1:9" ht="15" customHeight="1" x14ac:dyDescent="0.25">
      <c r="A30" s="20" t="s">
        <v>17</v>
      </c>
      <c r="B30" t="s">
        <v>20</v>
      </c>
      <c r="D30" s="16"/>
      <c r="E30" s="16"/>
      <c r="G30" s="33">
        <v>95</v>
      </c>
      <c r="H30" s="41" t="s">
        <v>25</v>
      </c>
      <c r="I30" s="41"/>
    </row>
    <row r="31" spans="1:9" ht="15" customHeight="1" x14ac:dyDescent="0.25">
      <c r="A31" s="20" t="s">
        <v>17</v>
      </c>
      <c r="B31" t="s">
        <v>21</v>
      </c>
      <c r="D31" s="16"/>
      <c r="E31" s="16"/>
      <c r="G31" s="33">
        <v>95</v>
      </c>
      <c r="H31" s="41" t="s">
        <v>25</v>
      </c>
      <c r="I31" s="41"/>
    </row>
    <row r="32" spans="1:9" ht="15" customHeight="1" x14ac:dyDescent="0.25">
      <c r="A32" s="20" t="s">
        <v>17</v>
      </c>
      <c r="B32" t="s">
        <v>22</v>
      </c>
      <c r="D32" s="16"/>
      <c r="E32" s="16"/>
      <c r="G32" s="33">
        <v>95</v>
      </c>
      <c r="H32" s="41" t="s">
        <v>25</v>
      </c>
      <c r="I32" s="41"/>
    </row>
    <row r="33" spans="1:9" ht="15" customHeight="1" x14ac:dyDescent="0.25">
      <c r="A33" s="20" t="s">
        <v>17</v>
      </c>
      <c r="B33" t="s">
        <v>23</v>
      </c>
      <c r="D33" s="16"/>
      <c r="E33" s="16"/>
      <c r="G33" s="33">
        <v>95</v>
      </c>
      <c r="H33" s="41" t="s">
        <v>25</v>
      </c>
      <c r="I33" s="41"/>
    </row>
    <row r="34" spans="1:9" ht="15" customHeight="1" x14ac:dyDescent="0.25">
      <c r="A34" s="20" t="s">
        <v>17</v>
      </c>
      <c r="B34" t="s">
        <v>24</v>
      </c>
      <c r="D34" s="16"/>
      <c r="E34" s="16"/>
      <c r="G34" s="33">
        <v>95</v>
      </c>
      <c r="H34" s="41" t="s">
        <v>25</v>
      </c>
      <c r="I34" s="41"/>
    </row>
    <row r="35" spans="1:9" ht="15" customHeight="1" x14ac:dyDescent="0.25">
      <c r="A35" s="20" t="s">
        <v>26</v>
      </c>
      <c r="D35" s="16"/>
      <c r="E35" s="16"/>
      <c r="G35" s="9"/>
      <c r="H35" s="22"/>
      <c r="I35" s="22"/>
    </row>
    <row r="36" spans="1:9" ht="15" customHeight="1" x14ac:dyDescent="0.25">
      <c r="A36" s="3" t="s">
        <v>44</v>
      </c>
      <c r="B36" s="3"/>
      <c r="C36" s="17"/>
      <c r="D36" s="17"/>
      <c r="E36" s="17"/>
      <c r="F36" s="3"/>
      <c r="G36" s="12">
        <v>4486</v>
      </c>
      <c r="H36" s="12"/>
      <c r="I36" s="12"/>
    </row>
    <row r="37" spans="1:9" ht="15" customHeight="1" x14ac:dyDescent="0.3">
      <c r="A37" s="2" t="s">
        <v>7</v>
      </c>
      <c r="B37" s="1"/>
      <c r="C37" s="18"/>
      <c r="D37" s="18"/>
      <c r="E37" s="18"/>
      <c r="F37" s="1"/>
      <c r="G37" s="1"/>
      <c r="H37" s="13" t="s">
        <v>10</v>
      </c>
      <c r="I37" s="11"/>
    </row>
    <row r="38" spans="1:9" ht="15" customHeight="1" x14ac:dyDescent="0.25">
      <c r="A38" t="s">
        <v>1</v>
      </c>
      <c r="D38" s="16"/>
      <c r="E38" s="16"/>
      <c r="G38" s="9">
        <v>1204</v>
      </c>
      <c r="H38" s="42" t="s">
        <v>5</v>
      </c>
      <c r="I38" s="42"/>
    </row>
    <row r="39" spans="1:9" ht="15" customHeight="1" x14ac:dyDescent="0.25">
      <c r="A39" t="s">
        <v>2</v>
      </c>
      <c r="D39" s="16"/>
      <c r="E39" s="16"/>
      <c r="G39" s="9">
        <v>10</v>
      </c>
      <c r="H39" s="42" t="s">
        <v>5</v>
      </c>
      <c r="I39" s="42"/>
    </row>
    <row r="40" spans="1:9" ht="15" customHeight="1" x14ac:dyDescent="0.25">
      <c r="A40" t="s">
        <v>9</v>
      </c>
      <c r="D40" s="16"/>
      <c r="E40" s="16"/>
      <c r="G40" s="9">
        <v>67</v>
      </c>
      <c r="H40" s="42" t="s">
        <v>5</v>
      </c>
      <c r="I40" s="42"/>
    </row>
    <row r="41" spans="1:9" ht="15" customHeight="1" x14ac:dyDescent="0.25">
      <c r="A41" s="8" t="s">
        <v>8</v>
      </c>
      <c r="B41" s="6"/>
      <c r="C41" s="19"/>
      <c r="D41" s="19"/>
      <c r="E41" s="19"/>
      <c r="F41" s="7"/>
      <c r="G41" s="12">
        <f>SUM(G38:G40)</f>
        <v>1281</v>
      </c>
      <c r="H41" s="5"/>
    </row>
    <row r="42" spans="1:9" ht="15" customHeight="1" x14ac:dyDescent="0.3">
      <c r="A42" s="2" t="s">
        <v>11</v>
      </c>
      <c r="B42" s="2"/>
      <c r="C42" s="14"/>
      <c r="D42" s="14"/>
      <c r="E42" s="14"/>
      <c r="F42" s="2"/>
      <c r="G42" s="2"/>
      <c r="H42" s="13" t="s">
        <v>10</v>
      </c>
      <c r="I42" s="10"/>
    </row>
    <row r="43" spans="1:9" ht="15" customHeight="1" x14ac:dyDescent="0.25">
      <c r="A43" t="s">
        <v>1</v>
      </c>
      <c r="D43" s="16"/>
      <c r="E43" s="16"/>
      <c r="G43" s="9">
        <v>1204</v>
      </c>
      <c r="H43" s="42" t="s">
        <v>5</v>
      </c>
      <c r="I43" s="42"/>
    </row>
    <row r="44" spans="1:9" ht="15" customHeight="1" x14ac:dyDescent="0.25">
      <c r="A44" t="s">
        <v>2</v>
      </c>
      <c r="D44" s="16"/>
      <c r="E44" s="16"/>
      <c r="G44" s="9">
        <v>10</v>
      </c>
      <c r="H44" s="42" t="s">
        <v>5</v>
      </c>
      <c r="I44" s="42"/>
    </row>
    <row r="45" spans="1:9" ht="15" customHeight="1" x14ac:dyDescent="0.25">
      <c r="A45" t="s">
        <v>9</v>
      </c>
      <c r="D45" s="16"/>
      <c r="E45" s="16"/>
      <c r="G45" s="9">
        <v>67</v>
      </c>
      <c r="H45" s="42" t="s">
        <v>5</v>
      </c>
      <c r="I45" s="42"/>
    </row>
    <row r="46" spans="1:9" ht="15" customHeight="1" x14ac:dyDescent="0.25">
      <c r="A46" s="8" t="s">
        <v>8</v>
      </c>
      <c r="B46" s="6"/>
      <c r="C46" s="19"/>
      <c r="D46" s="19"/>
      <c r="E46" s="19"/>
      <c r="F46" s="7"/>
      <c r="G46" s="12">
        <f>SUM(G43:G45)</f>
        <v>1281</v>
      </c>
      <c r="H46" s="5"/>
    </row>
    <row r="47" spans="1:9" ht="15" customHeight="1" x14ac:dyDescent="0.3">
      <c r="A47" s="2" t="s">
        <v>13</v>
      </c>
      <c r="B47" s="1"/>
      <c r="C47" s="18"/>
      <c r="D47" s="18"/>
      <c r="E47" s="18"/>
      <c r="F47" s="1"/>
      <c r="G47" s="1"/>
      <c r="H47" s="13" t="s">
        <v>10</v>
      </c>
      <c r="I47" s="11"/>
    </row>
    <row r="48" spans="1:9" ht="15" customHeight="1" x14ac:dyDescent="0.25">
      <c r="A48" t="s">
        <v>1</v>
      </c>
      <c r="D48" s="16"/>
      <c r="E48" s="16"/>
      <c r="G48" s="9">
        <v>1204</v>
      </c>
      <c r="H48" s="42" t="s">
        <v>5</v>
      </c>
      <c r="I48" s="42"/>
    </row>
    <row r="49" spans="1:9" ht="15" customHeight="1" x14ac:dyDescent="0.25">
      <c r="A49" t="s">
        <v>2</v>
      </c>
      <c r="D49" s="16"/>
      <c r="E49" s="16"/>
      <c r="G49" s="9">
        <v>10</v>
      </c>
      <c r="H49" s="42" t="s">
        <v>5</v>
      </c>
      <c r="I49" s="42"/>
    </row>
    <row r="50" spans="1:9" ht="15" customHeight="1" x14ac:dyDescent="0.25">
      <c r="A50" t="s">
        <v>9</v>
      </c>
      <c r="D50" s="16"/>
      <c r="E50" s="16"/>
      <c r="G50" s="9">
        <v>67</v>
      </c>
      <c r="H50" s="42" t="s">
        <v>5</v>
      </c>
      <c r="I50" s="42"/>
    </row>
    <row r="51" spans="1:9" ht="15" customHeight="1" x14ac:dyDescent="0.25">
      <c r="A51" s="8" t="s">
        <v>8</v>
      </c>
      <c r="B51" s="6"/>
      <c r="C51" s="19"/>
      <c r="D51" s="19"/>
      <c r="E51" s="19"/>
      <c r="F51" s="7"/>
      <c r="G51" s="12">
        <f>SUM(G48:G50)</f>
        <v>1281</v>
      </c>
      <c r="H51" s="5"/>
    </row>
    <row r="52" spans="1:9" ht="15" customHeight="1" x14ac:dyDescent="0.3">
      <c r="A52" s="2" t="s">
        <v>14</v>
      </c>
      <c r="B52" s="2"/>
      <c r="C52" s="14"/>
      <c r="D52" s="14"/>
      <c r="E52" s="14"/>
      <c r="F52" s="2"/>
      <c r="G52" s="2"/>
      <c r="H52" s="13" t="s">
        <v>10</v>
      </c>
      <c r="I52" s="10"/>
    </row>
    <row r="53" spans="1:9" ht="15" customHeight="1" x14ac:dyDescent="0.25">
      <c r="A53" t="s">
        <v>1</v>
      </c>
      <c r="D53" s="16"/>
      <c r="E53" s="16"/>
      <c r="G53" s="9">
        <v>1204</v>
      </c>
      <c r="H53" s="42" t="s">
        <v>5</v>
      </c>
      <c r="I53" s="42"/>
    </row>
    <row r="54" spans="1:9" ht="15" customHeight="1" x14ac:dyDescent="0.25">
      <c r="A54" t="s">
        <v>2</v>
      </c>
      <c r="D54" s="16"/>
      <c r="E54" s="16"/>
      <c r="G54" s="9">
        <v>10</v>
      </c>
      <c r="H54" s="42" t="s">
        <v>5</v>
      </c>
      <c r="I54" s="42"/>
    </row>
    <row r="55" spans="1:9" ht="15" customHeight="1" x14ac:dyDescent="0.25">
      <c r="A55" t="s">
        <v>9</v>
      </c>
      <c r="D55" s="16"/>
      <c r="E55" s="16"/>
      <c r="G55" s="9">
        <v>67</v>
      </c>
      <c r="H55" s="42" t="s">
        <v>5</v>
      </c>
      <c r="I55" s="42"/>
    </row>
    <row r="56" spans="1:9" ht="15" customHeight="1" x14ac:dyDescent="0.25">
      <c r="A56" t="s">
        <v>3</v>
      </c>
      <c r="D56" s="16"/>
      <c r="E56" s="16"/>
      <c r="G56" s="9">
        <v>45</v>
      </c>
      <c r="H56" s="42" t="s">
        <v>6</v>
      </c>
      <c r="I56" s="42"/>
    </row>
    <row r="57" spans="1:9" ht="15" customHeight="1" x14ac:dyDescent="0.25">
      <c r="A57" s="8" t="s">
        <v>8</v>
      </c>
      <c r="B57" s="6"/>
      <c r="C57" s="19"/>
      <c r="D57" s="19"/>
      <c r="E57" s="19"/>
      <c r="F57" s="7"/>
      <c r="G57" s="12">
        <f>SUM(G53:G56)</f>
        <v>1326</v>
      </c>
      <c r="H57" s="5"/>
    </row>
    <row r="58" spans="1:9" ht="15" customHeight="1" x14ac:dyDescent="0.3">
      <c r="A58" s="4" t="s">
        <v>15</v>
      </c>
      <c r="B58" s="23"/>
      <c r="C58" s="24"/>
      <c r="D58" s="24"/>
      <c r="E58" s="24"/>
      <c r="F58" s="23"/>
      <c r="G58" s="23"/>
      <c r="H58" s="23"/>
      <c r="I58" s="37">
        <f>G36+G41+G46+G51+G57</f>
        <v>9655</v>
      </c>
    </row>
    <row r="59" spans="1:9" ht="15" customHeight="1" x14ac:dyDescent="0.25">
      <c r="H59" s="26" t="s">
        <v>46</v>
      </c>
    </row>
  </sheetData>
  <mergeCells count="38">
    <mergeCell ref="H22:I22"/>
    <mergeCell ref="H24:I24"/>
    <mergeCell ref="H54:I54"/>
    <mergeCell ref="H55:I55"/>
    <mergeCell ref="H56:I56"/>
    <mergeCell ref="H48:I48"/>
    <mergeCell ref="H49:I49"/>
    <mergeCell ref="H50:I50"/>
    <mergeCell ref="H31:I31"/>
    <mergeCell ref="H32:I32"/>
    <mergeCell ref="H33:I33"/>
    <mergeCell ref="H34:I34"/>
    <mergeCell ref="H53:I53"/>
    <mergeCell ref="H45:I45"/>
    <mergeCell ref="H38:I38"/>
    <mergeCell ref="H39:I39"/>
    <mergeCell ref="H40:I40"/>
    <mergeCell ref="H43:I43"/>
    <mergeCell ref="H44:I44"/>
    <mergeCell ref="A1:I1"/>
    <mergeCell ref="A2:I2"/>
    <mergeCell ref="A4:I4"/>
    <mergeCell ref="A3:I3"/>
    <mergeCell ref="H7:I7"/>
    <mergeCell ref="H8:I8"/>
    <mergeCell ref="H27:I27"/>
    <mergeCell ref="H28:I28"/>
    <mergeCell ref="H29:I29"/>
    <mergeCell ref="H30:I30"/>
    <mergeCell ref="H9:I9"/>
    <mergeCell ref="H10:I10"/>
    <mergeCell ref="H12:I12"/>
    <mergeCell ref="H21:I21"/>
    <mergeCell ref="H13:I13"/>
    <mergeCell ref="H15:I15"/>
    <mergeCell ref="H16:I16"/>
    <mergeCell ref="H17:I17"/>
    <mergeCell ref="H18:I18"/>
  </mergeCells>
  <printOptions horizontalCentered="1"/>
  <pageMargins left="0.25" right="0.25" top="0.25" bottom="0.25" header="0.3" footer="0.3"/>
  <pageSetup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Megan</dc:creator>
  <cp:lastModifiedBy>Holly Hopson</cp:lastModifiedBy>
  <cp:lastPrinted>2017-02-22T14:57:17Z</cp:lastPrinted>
  <dcterms:created xsi:type="dcterms:W3CDTF">2014-07-10T12:46:59Z</dcterms:created>
  <dcterms:modified xsi:type="dcterms:W3CDTF">2018-07-20T13:06:26Z</dcterms:modified>
</cp:coreProperties>
</file>