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hopson\Desktop\Program Cost Sheets\"/>
    </mc:Choice>
  </mc:AlternateContent>
  <bookViews>
    <workbookView xWindow="0" yWindow="0" windowWidth="21570" windowHeight="9495"/>
  </bookViews>
  <sheets>
    <sheet name="Sheet1" sheetId="1" r:id="rId1"/>
  </sheets>
  <definedNames>
    <definedName name="_xlnm.Print_Area" localSheetId="0">Sheet1!$A$1:$I$59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41" i="1"/>
  <c r="G28" i="1"/>
  <c r="I58" i="1" l="1"/>
</calcChain>
</file>

<file path=xl/sharedStrings.xml><?xml version="1.0" encoding="utf-8"?>
<sst xmlns="http://schemas.openxmlformats.org/spreadsheetml/2006/main" count="134" uniqueCount="73">
  <si>
    <t>Tennessee College of Applied Technology</t>
  </si>
  <si>
    <t xml:space="preserve">Tuition  </t>
  </si>
  <si>
    <t>Student Activity Fee</t>
  </si>
  <si>
    <t>Updated:</t>
  </si>
  <si>
    <t>Graduation Set</t>
  </si>
  <si>
    <t>First Term</t>
  </si>
  <si>
    <t>Due at Registration</t>
  </si>
  <si>
    <t>Approximate</t>
  </si>
  <si>
    <t>Second Term</t>
  </si>
  <si>
    <t>Total</t>
  </si>
  <si>
    <t>Technology Fee</t>
  </si>
  <si>
    <t>432 Hours</t>
  </si>
  <si>
    <t>Practical Nursing</t>
  </si>
  <si>
    <t xml:space="preserve">Third Term </t>
  </si>
  <si>
    <t xml:space="preserve">Total Estimated Program Cost </t>
  </si>
  <si>
    <t>Nursing Fee</t>
  </si>
  <si>
    <t>Kaplan Review</t>
  </si>
  <si>
    <t>BLS for Healthcare Providers (CPR)</t>
  </si>
  <si>
    <t>Malpractice Insurance</t>
  </si>
  <si>
    <t>Physician Charges</t>
  </si>
  <si>
    <t>Drug Screen</t>
  </si>
  <si>
    <t>Clinical Uniforms/Shoes/Instruments</t>
  </si>
  <si>
    <t>Photo</t>
  </si>
  <si>
    <t>Graduation Uniform &amp; Shoes</t>
  </si>
  <si>
    <t>Essentials of Pharmacology</t>
  </si>
  <si>
    <t>Intro to Medical-Surgical Nursing</t>
  </si>
  <si>
    <t>Medical Dosage Calculations</t>
  </si>
  <si>
    <t>Memmler's Structure &amp; Function of the Human Body</t>
  </si>
  <si>
    <t>Medical Supply Kit</t>
  </si>
  <si>
    <t>Intro to Maternity &amp; Pediatric Nursing Text</t>
  </si>
  <si>
    <t>Intro to Maternity &amp; Pediatric Nursing Workbook</t>
  </si>
  <si>
    <t>Nursing Drug Handbook</t>
  </si>
  <si>
    <t>Graduation Pin</t>
  </si>
  <si>
    <t>Graduation Patch</t>
  </si>
  <si>
    <t>Lippincott</t>
  </si>
  <si>
    <t>Cengage</t>
  </si>
  <si>
    <t>FA Davis</t>
  </si>
  <si>
    <t>Pearson</t>
  </si>
  <si>
    <t>Elsevier</t>
  </si>
  <si>
    <t>*None Planned</t>
  </si>
  <si>
    <t>*Changes in May each year</t>
  </si>
  <si>
    <t>EDITIONS CHECKED 6/24/15</t>
  </si>
  <si>
    <t>9780133940718</t>
  </si>
  <si>
    <t>*Changed</t>
  </si>
  <si>
    <t>*Changed &amp; New Oct 2015</t>
  </si>
  <si>
    <t>Kaplan Access</t>
  </si>
  <si>
    <t>Swift River Simulations (2 @ $50 payable online to Swift River)</t>
  </si>
  <si>
    <t>See Instructor for Deadline</t>
  </si>
  <si>
    <t>Due Before Clinicals</t>
  </si>
  <si>
    <t>Background Check/Fingerprint (TBN- see Instructor for details)</t>
  </si>
  <si>
    <t>NCLEX (see instructor for details)</t>
  </si>
  <si>
    <t xml:space="preserve">*These supplies are not sold through the school bookstore.  Students sponsored by TRA must obtain pre-authorization to purchase scrubs through McFarland Pharmacy.  All others may use vendor of their choice.  </t>
  </si>
  <si>
    <t xml:space="preserve">TN Board of Nursing </t>
  </si>
  <si>
    <t>9781496317728</t>
  </si>
  <si>
    <t>**All book and supply costs are estimates and subject to change without notice.**</t>
  </si>
  <si>
    <t>Morristown, Greeneville, Sevierville, Tazewell</t>
  </si>
  <si>
    <t>Fundamentals of Mental Nursing</t>
  </si>
  <si>
    <t>Background Check (payable online to True Screen)</t>
  </si>
  <si>
    <t>TN Clinical Placement Services  (TCPS) Greeneville Campus Excluded</t>
  </si>
  <si>
    <r>
      <t xml:space="preserve">Total Tuition and Fees           </t>
    </r>
    <r>
      <rPr>
        <b/>
        <sz val="11"/>
        <color rgb="FFFF0000"/>
        <rFont val="Calibri"/>
        <family val="2"/>
        <scheme val="minor"/>
      </rPr>
      <t>Please adjust cost accordingly to specific items</t>
    </r>
  </si>
  <si>
    <t>9781337395892</t>
  </si>
  <si>
    <t>9781496351333</t>
  </si>
  <si>
    <t>2018-2019</t>
  </si>
  <si>
    <t>ATI</t>
  </si>
  <si>
    <t>9780803681675</t>
  </si>
  <si>
    <t>LPN FA Davis Bundle</t>
  </si>
  <si>
    <t>rev 3.7.19</t>
  </si>
  <si>
    <t>* Electronic Health Records-If purchasing only this item, student must contact ATI directly to make purhcase of access card</t>
  </si>
  <si>
    <t>ATI Fee (payable to ATI) Including Electronic Health Record</t>
  </si>
  <si>
    <t>9780803669130</t>
  </si>
  <si>
    <t>9780323483971</t>
  </si>
  <si>
    <t>9780323567541</t>
  </si>
  <si>
    <t>9781496384072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</si>
</sst>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6" fillId="0" borderId="0" xfId="0" applyFont="1" applyBorder="1"/>
    <xf numFmtId="0" fontId="9" fillId="2" borderId="0" xfId="0" applyFont="1" applyFill="1"/>
    <xf numFmtId="164" fontId="9" fillId="2" borderId="0" xfId="0" applyNumberFormat="1" applyFont="1" applyFill="1"/>
    <xf numFmtId="0" fontId="0" fillId="0" borderId="0" xfId="0" applyFont="1"/>
    <xf numFmtId="49" fontId="0" fillId="0" borderId="0" xfId="0" applyNumberFormat="1" applyFont="1"/>
    <xf numFmtId="0" fontId="0" fillId="4" borderId="0" xfId="0" applyFill="1"/>
    <xf numFmtId="164" fontId="0" fillId="5" borderId="0" xfId="0" applyNumberFormat="1" applyFill="1"/>
    <xf numFmtId="0" fontId="6" fillId="5" borderId="0" xfId="0" applyFont="1" applyFill="1" applyBorder="1"/>
    <xf numFmtId="0" fontId="0" fillId="5" borderId="0" xfId="0" applyFill="1" applyBorder="1"/>
    <xf numFmtId="49" fontId="0" fillId="5" borderId="0" xfId="0" applyNumberFormat="1" applyFill="1" applyBorder="1"/>
    <xf numFmtId="49" fontId="5" fillId="5" borderId="0" xfId="0" applyNumberFormat="1" applyFont="1" applyFill="1" applyBorder="1"/>
    <xf numFmtId="0" fontId="7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/>
    <xf numFmtId="0" fontId="6" fillId="5" borderId="0" xfId="0" applyFont="1" applyFill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64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topLeftCell="A22" zoomScaleNormal="100" workbookViewId="0">
      <selection activeCell="G57" sqref="G57"/>
    </sheetView>
  </sheetViews>
  <sheetFormatPr defaultColWidth="12.7109375" defaultRowHeight="24.95" customHeight="1" x14ac:dyDescent="0.25"/>
  <cols>
    <col min="2" max="2" width="26.28515625" customWidth="1"/>
    <col min="3" max="3" width="6.28515625" style="17" customWidth="1"/>
    <col min="4" max="4" width="12.7109375" style="17"/>
    <col min="5" max="5" width="4.42578125" style="17" customWidth="1"/>
    <col min="6" max="6" width="11.140625" customWidth="1"/>
    <col min="7" max="7" width="13" customWidth="1"/>
    <col min="8" max="8" width="16.5703125" customWidth="1"/>
    <col min="9" max="9" width="12.7109375" style="10"/>
    <col min="10" max="11" width="0" style="27" hidden="1" customWidth="1"/>
  </cols>
  <sheetData>
    <row r="1" spans="1:12" ht="39.950000000000003" customHeight="1" x14ac:dyDescent="0.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2" ht="24.95" customHeight="1" x14ac:dyDescent="0.4">
      <c r="A2" s="55" t="s">
        <v>55</v>
      </c>
      <c r="B2" s="55"/>
      <c r="C2" s="55"/>
      <c r="D2" s="55"/>
      <c r="E2" s="55"/>
      <c r="F2" s="55"/>
      <c r="G2" s="55"/>
      <c r="H2" s="55"/>
      <c r="I2" s="55"/>
    </row>
    <row r="3" spans="1:12" ht="24.95" customHeight="1" x14ac:dyDescent="0.4">
      <c r="A3" s="55" t="s">
        <v>62</v>
      </c>
      <c r="B3" s="55"/>
      <c r="C3" s="55"/>
      <c r="D3" s="55"/>
      <c r="E3" s="55"/>
      <c r="F3" s="55"/>
      <c r="G3" s="55"/>
      <c r="H3" s="55"/>
      <c r="I3" s="55"/>
    </row>
    <row r="4" spans="1:12" ht="24.95" customHeight="1" x14ac:dyDescent="0.4">
      <c r="A4" s="56" t="s">
        <v>12</v>
      </c>
      <c r="B4" s="56"/>
      <c r="C4" s="56"/>
      <c r="D4" s="56"/>
      <c r="E4" s="56"/>
      <c r="F4" s="56"/>
      <c r="G4" s="56"/>
      <c r="H4" s="56"/>
      <c r="I4" s="56"/>
    </row>
    <row r="5" spans="1:12" ht="24.95" customHeight="1" x14ac:dyDescent="0.4">
      <c r="A5" s="25" t="s">
        <v>54</v>
      </c>
      <c r="B5" s="25"/>
      <c r="C5" s="26"/>
      <c r="D5" s="26"/>
      <c r="E5" s="26"/>
      <c r="F5" s="33"/>
      <c r="G5" s="33"/>
      <c r="H5" s="33"/>
      <c r="I5" s="33"/>
    </row>
    <row r="6" spans="1:12" ht="15" customHeight="1" x14ac:dyDescent="0.3">
      <c r="A6" s="2" t="s">
        <v>5</v>
      </c>
      <c r="B6" s="2"/>
      <c r="C6" s="16"/>
      <c r="D6" s="16"/>
      <c r="E6" s="16"/>
      <c r="F6" s="2"/>
      <c r="G6" s="2"/>
      <c r="H6" s="15" t="s">
        <v>11</v>
      </c>
      <c r="I6" s="11"/>
    </row>
    <row r="7" spans="1:12" ht="15" customHeight="1" x14ac:dyDescent="0.25">
      <c r="A7" t="s">
        <v>1</v>
      </c>
      <c r="D7" s="18"/>
      <c r="E7" s="18"/>
      <c r="G7" s="28">
        <v>1204</v>
      </c>
      <c r="H7" s="47" t="s">
        <v>6</v>
      </c>
      <c r="I7" s="47"/>
    </row>
    <row r="8" spans="1:12" ht="15" customHeight="1" x14ac:dyDescent="0.25">
      <c r="A8" t="s">
        <v>2</v>
      </c>
      <c r="D8" s="18"/>
      <c r="E8" s="18"/>
      <c r="G8" s="28">
        <v>10</v>
      </c>
      <c r="H8" s="47" t="s">
        <v>6</v>
      </c>
      <c r="I8" s="47"/>
    </row>
    <row r="9" spans="1:12" ht="15" customHeight="1" x14ac:dyDescent="0.25">
      <c r="A9" t="s">
        <v>10</v>
      </c>
      <c r="D9" s="18"/>
      <c r="E9" s="18"/>
      <c r="G9" s="28">
        <v>67</v>
      </c>
      <c r="H9" s="47" t="s">
        <v>6</v>
      </c>
      <c r="I9" s="47"/>
    </row>
    <row r="10" spans="1:12" ht="15" customHeight="1" x14ac:dyDescent="0.25">
      <c r="A10" t="s">
        <v>15</v>
      </c>
      <c r="D10" s="18"/>
      <c r="E10" s="18"/>
      <c r="G10" s="28">
        <v>100</v>
      </c>
      <c r="H10" s="47" t="s">
        <v>6</v>
      </c>
      <c r="I10" s="47"/>
    </row>
    <row r="11" spans="1:12" ht="15" customHeight="1" x14ac:dyDescent="0.25">
      <c r="A11" t="s">
        <v>18</v>
      </c>
      <c r="D11" s="18"/>
      <c r="E11" s="18"/>
      <c r="G11" s="28">
        <v>18</v>
      </c>
      <c r="H11" s="47" t="s">
        <v>6</v>
      </c>
      <c r="I11" s="47"/>
    </row>
    <row r="12" spans="1:12" ht="15" customHeight="1" x14ac:dyDescent="0.25">
      <c r="A12" t="s">
        <v>20</v>
      </c>
      <c r="D12" s="18"/>
      <c r="E12" s="18"/>
      <c r="G12" s="28">
        <v>51</v>
      </c>
      <c r="H12" s="47" t="s">
        <v>6</v>
      </c>
      <c r="I12" s="47"/>
    </row>
    <row r="13" spans="1:12" ht="15" customHeight="1" x14ac:dyDescent="0.25">
      <c r="A13" t="s">
        <v>21</v>
      </c>
      <c r="D13" s="18"/>
      <c r="E13" s="18"/>
      <c r="G13" s="10">
        <v>300</v>
      </c>
      <c r="H13" s="50" t="s">
        <v>48</v>
      </c>
      <c r="I13" s="50"/>
    </row>
    <row r="14" spans="1:12" ht="15" customHeight="1" x14ac:dyDescent="0.25">
      <c r="A14" s="53" t="s">
        <v>51</v>
      </c>
      <c r="B14" s="53"/>
      <c r="C14" s="53"/>
      <c r="D14" s="53"/>
      <c r="E14" s="53"/>
      <c r="F14" s="53"/>
      <c r="G14" s="53"/>
      <c r="H14" s="53"/>
      <c r="I14" s="53"/>
      <c r="L14" s="3"/>
    </row>
    <row r="15" spans="1:12" ht="15" customHeight="1" x14ac:dyDescent="0.25">
      <c r="A15" s="35" t="s">
        <v>57</v>
      </c>
      <c r="B15" s="35"/>
      <c r="D15" s="18"/>
      <c r="E15" s="18"/>
      <c r="G15" s="34">
        <v>30</v>
      </c>
      <c r="H15" s="48" t="s">
        <v>47</v>
      </c>
      <c r="I15" s="48"/>
      <c r="J15" s="27" t="s">
        <v>41</v>
      </c>
    </row>
    <row r="16" spans="1:12" ht="15" customHeight="1" x14ac:dyDescent="0.25">
      <c r="A16" s="36" t="s">
        <v>17</v>
      </c>
      <c r="B16" s="36"/>
      <c r="C16" s="37"/>
      <c r="D16" s="38"/>
      <c r="E16" s="38"/>
      <c r="F16" s="36"/>
      <c r="G16" s="39">
        <v>45</v>
      </c>
      <c r="H16" s="49" t="s">
        <v>47</v>
      </c>
      <c r="I16" s="49"/>
    </row>
    <row r="17" spans="1:19" ht="15" customHeight="1" x14ac:dyDescent="0.25">
      <c r="A17" s="35" t="s">
        <v>19</v>
      </c>
      <c r="B17" s="35"/>
      <c r="C17" s="40"/>
      <c r="D17" s="41"/>
      <c r="E17" s="41"/>
      <c r="F17" s="35"/>
      <c r="G17" s="34">
        <v>350</v>
      </c>
      <c r="H17" s="50" t="s">
        <v>48</v>
      </c>
      <c r="I17" s="50"/>
      <c r="J17" s="27" t="s">
        <v>39</v>
      </c>
      <c r="L17" s="3"/>
      <c r="M17" s="3"/>
      <c r="N17" s="3"/>
      <c r="O17" s="3"/>
      <c r="P17" s="3"/>
      <c r="Q17" s="3"/>
      <c r="R17" s="3"/>
      <c r="S17" s="3"/>
    </row>
    <row r="18" spans="1:19" ht="15" customHeight="1" x14ac:dyDescent="0.25">
      <c r="A18" s="35" t="s">
        <v>58</v>
      </c>
      <c r="B18" s="35"/>
      <c r="C18" s="40"/>
      <c r="D18" s="41"/>
      <c r="E18" s="41"/>
      <c r="F18" s="35"/>
      <c r="G18" s="34">
        <v>20</v>
      </c>
      <c r="H18" s="50" t="s">
        <v>6</v>
      </c>
      <c r="I18" s="50"/>
      <c r="L18" s="3"/>
      <c r="M18" s="3"/>
      <c r="N18" s="3"/>
      <c r="O18" s="3"/>
      <c r="P18" s="3"/>
      <c r="Q18" s="3"/>
      <c r="R18" s="3"/>
      <c r="S18" s="3"/>
    </row>
    <row r="19" spans="1:19" ht="15" customHeight="1" x14ac:dyDescent="0.25">
      <c r="A19" s="57" t="s">
        <v>67</v>
      </c>
      <c r="B19" s="57"/>
      <c r="D19" s="18"/>
      <c r="E19" s="18"/>
      <c r="F19" t="s">
        <v>63</v>
      </c>
      <c r="G19" s="43">
        <v>65</v>
      </c>
      <c r="H19" s="50" t="s">
        <v>7</v>
      </c>
      <c r="I19" s="50"/>
      <c r="L19" s="3"/>
      <c r="M19" s="3"/>
      <c r="N19" s="3"/>
      <c r="O19" s="3"/>
      <c r="P19" s="3"/>
      <c r="Q19" s="3"/>
      <c r="R19" s="3"/>
      <c r="S19" s="3"/>
    </row>
    <row r="20" spans="1:19" ht="33" customHeight="1" x14ac:dyDescent="0.25">
      <c r="A20" s="57"/>
      <c r="B20" s="57"/>
      <c r="D20" s="18"/>
      <c r="E20" s="18"/>
      <c r="G20" s="43"/>
      <c r="H20" s="42"/>
      <c r="I20" s="42"/>
      <c r="L20" s="3"/>
      <c r="M20" s="3"/>
      <c r="N20" s="3"/>
      <c r="O20" s="3"/>
      <c r="P20" s="3"/>
      <c r="Q20" s="3"/>
      <c r="R20" s="3"/>
      <c r="S20" s="3"/>
    </row>
    <row r="21" spans="1:19" ht="15" customHeight="1" x14ac:dyDescent="0.25">
      <c r="A21" s="35" t="s">
        <v>24</v>
      </c>
      <c r="B21" s="35"/>
      <c r="C21" s="40"/>
      <c r="D21" s="41" t="s">
        <v>60</v>
      </c>
      <c r="E21" s="41"/>
      <c r="F21" s="35" t="s">
        <v>35</v>
      </c>
      <c r="G21" s="34">
        <v>115</v>
      </c>
      <c r="H21" s="50" t="s">
        <v>7</v>
      </c>
      <c r="I21" s="50"/>
      <c r="J21" s="27" t="s">
        <v>39</v>
      </c>
      <c r="L21" s="3"/>
      <c r="M21" s="3"/>
      <c r="N21" s="3"/>
      <c r="O21" s="3"/>
      <c r="P21" s="3"/>
      <c r="Q21" s="3"/>
      <c r="R21" s="3"/>
      <c r="S21" s="3"/>
    </row>
    <row r="22" spans="1:19" ht="15" customHeight="1" x14ac:dyDescent="0.25">
      <c r="A22" s="35" t="s">
        <v>25</v>
      </c>
      <c r="B22" s="35"/>
      <c r="C22" s="40"/>
      <c r="D22" s="41" t="s">
        <v>61</v>
      </c>
      <c r="E22" s="41"/>
      <c r="F22" s="35" t="s">
        <v>34</v>
      </c>
      <c r="G22" s="34">
        <v>110</v>
      </c>
      <c r="H22" s="50" t="s">
        <v>7</v>
      </c>
      <c r="I22" s="50"/>
      <c r="J22" s="27" t="s">
        <v>43</v>
      </c>
      <c r="L22" s="3"/>
      <c r="M22" s="3"/>
      <c r="N22" s="3"/>
      <c r="O22" s="3"/>
      <c r="P22" s="3"/>
      <c r="Q22" s="3"/>
      <c r="R22" s="3"/>
      <c r="S22" s="3"/>
    </row>
    <row r="23" spans="1:19" ht="15" customHeight="1" x14ac:dyDescent="0.25">
      <c r="A23" s="35" t="s">
        <v>26</v>
      </c>
      <c r="B23" s="35"/>
      <c r="C23" s="40"/>
      <c r="D23" s="41" t="s">
        <v>42</v>
      </c>
      <c r="E23" s="41"/>
      <c r="F23" s="35" t="s">
        <v>37</v>
      </c>
      <c r="G23" s="34">
        <v>100</v>
      </c>
      <c r="H23" s="50" t="s">
        <v>7</v>
      </c>
      <c r="I23" s="50"/>
      <c r="J23" s="27" t="s">
        <v>44</v>
      </c>
      <c r="L23" s="3"/>
      <c r="M23" s="3"/>
      <c r="N23" s="3"/>
      <c r="O23" s="3"/>
      <c r="P23" s="3"/>
      <c r="Q23" s="3"/>
      <c r="R23" s="3"/>
      <c r="S23" s="3"/>
    </row>
    <row r="24" spans="1:19" ht="15" customHeight="1" x14ac:dyDescent="0.25">
      <c r="A24" s="35" t="s">
        <v>27</v>
      </c>
      <c r="B24" s="35"/>
      <c r="C24" s="40"/>
      <c r="D24" s="41" t="s">
        <v>53</v>
      </c>
      <c r="E24" s="41"/>
      <c r="F24" s="35" t="s">
        <v>34</v>
      </c>
      <c r="G24" s="34">
        <v>75</v>
      </c>
      <c r="H24" s="50" t="s">
        <v>7</v>
      </c>
      <c r="I24" s="50"/>
      <c r="J24" s="27" t="s">
        <v>39</v>
      </c>
      <c r="L24" s="3"/>
      <c r="M24" s="3"/>
      <c r="N24" s="3"/>
      <c r="O24" s="3"/>
      <c r="P24" s="3"/>
      <c r="Q24" s="3"/>
      <c r="R24" s="3"/>
      <c r="S24" s="3"/>
    </row>
    <row r="25" spans="1:19" ht="15.75" customHeight="1" x14ac:dyDescent="0.25">
      <c r="A25" s="58" t="s">
        <v>65</v>
      </c>
      <c r="B25" s="58"/>
      <c r="C25" s="40"/>
      <c r="D25" s="44" t="s">
        <v>64</v>
      </c>
      <c r="E25" s="44"/>
      <c r="F25" s="45" t="s">
        <v>36</v>
      </c>
      <c r="G25" s="46">
        <v>300</v>
      </c>
      <c r="H25" s="51" t="s">
        <v>7</v>
      </c>
      <c r="I25" s="51"/>
      <c r="L25" s="3"/>
      <c r="M25" s="3"/>
      <c r="N25" s="3"/>
      <c r="O25" s="3"/>
      <c r="P25" s="3"/>
      <c r="Q25" s="3"/>
      <c r="R25" s="3"/>
      <c r="S25" s="3"/>
    </row>
    <row r="26" spans="1:19" ht="15" customHeight="1" x14ac:dyDescent="0.25">
      <c r="A26" s="35" t="s">
        <v>28</v>
      </c>
      <c r="B26" s="35"/>
      <c r="C26" s="40"/>
      <c r="D26" s="41"/>
      <c r="E26" s="41"/>
      <c r="F26" s="35"/>
      <c r="G26" s="34">
        <v>100</v>
      </c>
      <c r="H26" s="50" t="s">
        <v>7</v>
      </c>
      <c r="I26" s="50"/>
      <c r="L26" s="3"/>
      <c r="M26" s="3"/>
      <c r="N26" s="3"/>
      <c r="O26" s="3"/>
      <c r="P26" s="3"/>
      <c r="Q26" s="3"/>
      <c r="R26" s="3"/>
      <c r="S26" s="3"/>
    </row>
    <row r="27" spans="1:19" ht="15" customHeight="1" x14ac:dyDescent="0.25">
      <c r="A27" t="s">
        <v>45</v>
      </c>
      <c r="D27" s="18"/>
      <c r="E27" s="18"/>
      <c r="G27" s="28">
        <v>140</v>
      </c>
      <c r="H27" s="47" t="s">
        <v>6</v>
      </c>
      <c r="I27" s="47"/>
    </row>
    <row r="28" spans="1:19" ht="15" customHeight="1" x14ac:dyDescent="0.25">
      <c r="A28" s="3" t="s">
        <v>59</v>
      </c>
      <c r="B28" s="3"/>
      <c r="C28" s="19"/>
      <c r="D28" s="19"/>
      <c r="E28" s="19"/>
      <c r="F28" s="3"/>
      <c r="G28" s="13">
        <f>SUM(G7:G27)</f>
        <v>3200</v>
      </c>
      <c r="H28" s="13"/>
      <c r="I28" s="13"/>
      <c r="L28" s="3"/>
      <c r="M28" s="3"/>
      <c r="N28" s="3"/>
      <c r="O28" s="3"/>
      <c r="P28" s="3"/>
      <c r="Q28" s="3"/>
      <c r="R28" s="3"/>
      <c r="S28" s="3"/>
    </row>
    <row r="29" spans="1:19" ht="15" customHeight="1" x14ac:dyDescent="0.3">
      <c r="A29" s="2" t="s">
        <v>8</v>
      </c>
      <c r="B29" s="1"/>
      <c r="C29" s="20"/>
      <c r="D29" s="20"/>
      <c r="E29" s="20"/>
      <c r="F29" s="1"/>
      <c r="G29" s="1"/>
      <c r="H29" s="15" t="s">
        <v>11</v>
      </c>
      <c r="I29" s="12"/>
      <c r="L29" s="3"/>
      <c r="M29" s="3"/>
      <c r="N29" s="3"/>
      <c r="O29" s="3"/>
      <c r="P29" s="3"/>
      <c r="Q29" s="3"/>
      <c r="R29" s="3"/>
      <c r="S29" s="3"/>
    </row>
    <row r="30" spans="1:19" ht="15" customHeight="1" x14ac:dyDescent="0.25">
      <c r="A30" t="s">
        <v>1</v>
      </c>
      <c r="D30" s="18"/>
      <c r="E30" s="18"/>
      <c r="G30" s="10">
        <v>1204</v>
      </c>
      <c r="H30" s="48" t="s">
        <v>6</v>
      </c>
      <c r="I30" s="48"/>
      <c r="L30" s="3"/>
      <c r="M30" s="3"/>
      <c r="N30" s="3"/>
      <c r="O30" s="3"/>
      <c r="P30" s="3"/>
      <c r="Q30" s="3"/>
      <c r="R30" s="3"/>
      <c r="S30" s="3"/>
    </row>
    <row r="31" spans="1:19" ht="15" customHeight="1" x14ac:dyDescent="0.25">
      <c r="A31" t="s">
        <v>2</v>
      </c>
      <c r="D31" s="18"/>
      <c r="E31" s="18"/>
      <c r="G31" s="10">
        <v>10</v>
      </c>
      <c r="H31" s="48" t="s">
        <v>6</v>
      </c>
      <c r="I31" s="48"/>
      <c r="L31" s="3"/>
      <c r="M31" s="3"/>
      <c r="N31" s="3"/>
      <c r="O31" s="3"/>
      <c r="P31" s="3"/>
      <c r="Q31" s="3"/>
      <c r="R31" s="3"/>
      <c r="S31" s="3"/>
    </row>
    <row r="32" spans="1:19" ht="15" customHeight="1" x14ac:dyDescent="0.25">
      <c r="A32" t="s">
        <v>10</v>
      </c>
      <c r="D32" s="18"/>
      <c r="E32" s="18"/>
      <c r="G32" s="10">
        <v>67</v>
      </c>
      <c r="H32" s="48" t="s">
        <v>6</v>
      </c>
      <c r="I32" s="48"/>
      <c r="L32" s="3"/>
      <c r="M32" s="3"/>
      <c r="N32" s="3"/>
      <c r="O32" s="3"/>
      <c r="P32" s="3"/>
      <c r="Q32" s="3"/>
      <c r="R32" s="3"/>
      <c r="S32" s="3"/>
    </row>
    <row r="33" spans="1:19" ht="15" customHeight="1" x14ac:dyDescent="0.25">
      <c r="A33" t="s">
        <v>15</v>
      </c>
      <c r="D33" s="18"/>
      <c r="E33" s="18"/>
      <c r="G33" s="10">
        <v>100</v>
      </c>
      <c r="H33" s="48" t="s">
        <v>6</v>
      </c>
      <c r="I33" s="48"/>
      <c r="L33" s="3"/>
      <c r="M33" s="3"/>
      <c r="N33" s="3"/>
      <c r="O33" s="3"/>
      <c r="P33" s="3"/>
      <c r="Q33" s="3"/>
      <c r="R33" s="3"/>
      <c r="S33" s="3"/>
    </row>
    <row r="34" spans="1:19" ht="15" customHeight="1" x14ac:dyDescent="0.25">
      <c r="A34" t="s">
        <v>56</v>
      </c>
      <c r="D34" s="18" t="s">
        <v>69</v>
      </c>
      <c r="E34" s="18"/>
      <c r="F34" t="s">
        <v>36</v>
      </c>
      <c r="G34" s="10">
        <v>75</v>
      </c>
      <c r="H34" s="52" t="s">
        <v>7</v>
      </c>
      <c r="I34" s="52"/>
      <c r="J34" s="27" t="s">
        <v>43</v>
      </c>
      <c r="L34" s="3"/>
      <c r="M34" s="3"/>
      <c r="N34" s="3"/>
      <c r="O34" s="3"/>
      <c r="P34" s="3"/>
      <c r="Q34" s="3"/>
      <c r="R34" s="3"/>
      <c r="S34" s="3"/>
    </row>
    <row r="35" spans="1:19" ht="15" customHeight="1" x14ac:dyDescent="0.25">
      <c r="A35" s="22" t="s">
        <v>29</v>
      </c>
      <c r="B35" s="7"/>
      <c r="C35" s="21"/>
      <c r="D35" s="21" t="s">
        <v>70</v>
      </c>
      <c r="E35" s="21"/>
      <c r="F35" s="8" t="s">
        <v>38</v>
      </c>
      <c r="G35" s="10">
        <v>125</v>
      </c>
      <c r="H35" s="52" t="s">
        <v>7</v>
      </c>
      <c r="I35" s="52"/>
      <c r="J35" s="27" t="s">
        <v>43</v>
      </c>
      <c r="L35" s="3"/>
      <c r="M35" s="3"/>
      <c r="N35" s="3"/>
      <c r="O35" s="3"/>
      <c r="P35" s="3"/>
      <c r="Q35" s="3"/>
      <c r="R35" s="3"/>
      <c r="S35" s="3"/>
    </row>
    <row r="36" spans="1:19" ht="15" customHeight="1" x14ac:dyDescent="0.25">
      <c r="A36" s="22" t="s">
        <v>30</v>
      </c>
      <c r="B36" s="7"/>
      <c r="C36" s="21"/>
      <c r="D36" s="21" t="s">
        <v>71</v>
      </c>
      <c r="E36" s="21"/>
      <c r="F36" s="8" t="s">
        <v>38</v>
      </c>
      <c r="G36" s="10">
        <v>60</v>
      </c>
      <c r="H36" s="52" t="s">
        <v>7</v>
      </c>
      <c r="I36" s="52"/>
      <c r="J36" s="27" t="s">
        <v>40</v>
      </c>
    </row>
    <row r="37" spans="1:19" ht="15" customHeight="1" x14ac:dyDescent="0.25">
      <c r="A37" s="22" t="s">
        <v>31</v>
      </c>
      <c r="B37" s="7"/>
      <c r="C37" s="21"/>
      <c r="D37" s="21" t="s">
        <v>72</v>
      </c>
      <c r="E37" s="21"/>
      <c r="F37" s="8" t="s">
        <v>34</v>
      </c>
      <c r="G37" s="10">
        <v>55</v>
      </c>
      <c r="H37" s="52" t="s">
        <v>7</v>
      </c>
      <c r="I37" s="52"/>
    </row>
    <row r="38" spans="1:19" ht="15" customHeight="1" x14ac:dyDescent="0.25">
      <c r="A38" t="s">
        <v>16</v>
      </c>
      <c r="D38" s="18"/>
      <c r="E38" s="18"/>
      <c r="G38" s="10">
        <v>140</v>
      </c>
      <c r="H38" s="48" t="s">
        <v>6</v>
      </c>
      <c r="I38" s="48"/>
      <c r="L38" s="3"/>
      <c r="M38" s="3"/>
      <c r="N38" s="3"/>
      <c r="O38" s="3"/>
      <c r="P38" s="3"/>
      <c r="Q38" s="3"/>
      <c r="R38" s="3"/>
      <c r="S38" s="3"/>
    </row>
    <row r="39" spans="1:19" ht="15" customHeight="1" x14ac:dyDescent="0.25">
      <c r="A39" s="22" t="s">
        <v>68</v>
      </c>
      <c r="B39" s="7"/>
      <c r="C39" s="21"/>
      <c r="D39" s="21"/>
      <c r="E39" s="21"/>
      <c r="F39" s="8"/>
      <c r="G39" s="10">
        <v>115</v>
      </c>
      <c r="H39" s="52" t="s">
        <v>47</v>
      </c>
      <c r="I39" s="52"/>
      <c r="L39" s="3"/>
      <c r="M39" s="3"/>
      <c r="N39" s="3"/>
      <c r="O39" s="3"/>
      <c r="P39" s="3"/>
      <c r="Q39" s="3"/>
      <c r="R39" s="3"/>
      <c r="S39" s="3"/>
    </row>
    <row r="40" spans="1:19" ht="15" customHeight="1" x14ac:dyDescent="0.25">
      <c r="A40" t="s">
        <v>46</v>
      </c>
      <c r="D40" s="18"/>
      <c r="E40" s="18"/>
      <c r="G40" s="10">
        <v>100</v>
      </c>
      <c r="H40" s="48" t="s">
        <v>47</v>
      </c>
      <c r="I40" s="48"/>
      <c r="L40" s="3"/>
      <c r="M40" s="3"/>
      <c r="N40" s="3"/>
      <c r="O40" s="3"/>
      <c r="P40" s="3"/>
      <c r="Q40" s="3"/>
      <c r="R40" s="3"/>
      <c r="S40" s="3"/>
    </row>
    <row r="41" spans="1:19" ht="15" customHeight="1" x14ac:dyDescent="0.25">
      <c r="A41" s="9" t="s">
        <v>9</v>
      </c>
      <c r="B41" s="7"/>
      <c r="C41" s="21"/>
      <c r="D41" s="21"/>
      <c r="E41" s="21"/>
      <c r="F41" s="8"/>
      <c r="G41" s="13">
        <f>SUM(G30:G40)</f>
        <v>2051</v>
      </c>
      <c r="H41" s="6"/>
    </row>
    <row r="42" spans="1:19" ht="15" customHeight="1" x14ac:dyDescent="0.3">
      <c r="A42" s="2" t="s">
        <v>13</v>
      </c>
      <c r="B42" s="2"/>
      <c r="C42" s="16"/>
      <c r="D42" s="16"/>
      <c r="E42" s="16"/>
      <c r="F42" s="2"/>
      <c r="G42" s="2"/>
      <c r="H42" s="15" t="s">
        <v>11</v>
      </c>
      <c r="I42" s="11"/>
    </row>
    <row r="43" spans="1:19" ht="15" customHeight="1" x14ac:dyDescent="0.25">
      <c r="A43" t="s">
        <v>1</v>
      </c>
      <c r="D43" s="18"/>
      <c r="E43" s="18"/>
      <c r="G43" s="10">
        <v>1204</v>
      </c>
      <c r="H43" s="48" t="s">
        <v>6</v>
      </c>
      <c r="I43" s="48"/>
    </row>
    <row r="44" spans="1:19" ht="15" customHeight="1" x14ac:dyDescent="0.25">
      <c r="A44" t="s">
        <v>2</v>
      </c>
      <c r="D44" s="18"/>
      <c r="E44" s="18"/>
      <c r="G44" s="10">
        <v>10</v>
      </c>
      <c r="H44" s="48" t="s">
        <v>6</v>
      </c>
      <c r="I44" s="48"/>
    </row>
    <row r="45" spans="1:19" ht="15" customHeight="1" x14ac:dyDescent="0.25">
      <c r="A45" t="s">
        <v>10</v>
      </c>
      <c r="D45" s="18"/>
      <c r="E45" s="18"/>
      <c r="G45" s="10">
        <v>67</v>
      </c>
      <c r="H45" s="48" t="s">
        <v>6</v>
      </c>
      <c r="I45" s="48"/>
    </row>
    <row r="46" spans="1:19" ht="15" customHeight="1" x14ac:dyDescent="0.25">
      <c r="A46" t="s">
        <v>15</v>
      </c>
      <c r="D46" s="18"/>
      <c r="E46" s="18"/>
      <c r="G46" s="10">
        <v>100</v>
      </c>
      <c r="H46" s="48" t="s">
        <v>6</v>
      </c>
      <c r="I46" s="48"/>
    </row>
    <row r="47" spans="1:19" ht="15" customHeight="1" x14ac:dyDescent="0.25">
      <c r="A47" t="s">
        <v>22</v>
      </c>
      <c r="D47" s="18"/>
      <c r="E47" s="18"/>
      <c r="G47" s="10">
        <v>12</v>
      </c>
      <c r="H47" s="48" t="s">
        <v>47</v>
      </c>
      <c r="I47" s="48"/>
    </row>
    <row r="48" spans="1:19" ht="15" customHeight="1" x14ac:dyDescent="0.25">
      <c r="A48" t="s">
        <v>49</v>
      </c>
      <c r="D48" s="18"/>
      <c r="E48" s="18"/>
      <c r="G48" s="10">
        <v>50</v>
      </c>
      <c r="H48" s="48" t="s">
        <v>47</v>
      </c>
      <c r="I48" s="48"/>
    </row>
    <row r="49" spans="1:9" ht="15" customHeight="1" x14ac:dyDescent="0.25">
      <c r="A49" s="22" t="s">
        <v>50</v>
      </c>
      <c r="B49" s="7"/>
      <c r="C49" s="21"/>
      <c r="D49" s="21"/>
      <c r="E49" s="21"/>
      <c r="F49" s="8"/>
      <c r="G49" s="10">
        <v>200</v>
      </c>
      <c r="H49" s="48" t="s">
        <v>47</v>
      </c>
      <c r="I49" s="48"/>
    </row>
    <row r="50" spans="1:9" ht="15" customHeight="1" x14ac:dyDescent="0.25">
      <c r="A50" s="29" t="s">
        <v>52</v>
      </c>
      <c r="B50" s="30"/>
      <c r="C50" s="31"/>
      <c r="D50" s="31"/>
      <c r="E50" s="31"/>
      <c r="F50" s="32"/>
      <c r="G50" s="28">
        <v>100</v>
      </c>
      <c r="H50" s="47" t="s">
        <v>47</v>
      </c>
      <c r="I50" s="47"/>
    </row>
    <row r="51" spans="1:9" ht="15" customHeight="1" x14ac:dyDescent="0.25">
      <c r="A51" s="22" t="s">
        <v>23</v>
      </c>
      <c r="B51" s="7"/>
      <c r="C51" s="21"/>
      <c r="D51" s="21"/>
      <c r="E51" s="21"/>
      <c r="F51" s="8"/>
      <c r="G51" s="10">
        <v>200</v>
      </c>
      <c r="H51" s="48" t="s">
        <v>47</v>
      </c>
      <c r="I51" s="48"/>
    </row>
    <row r="52" spans="1:9" ht="15" customHeight="1" x14ac:dyDescent="0.25">
      <c r="A52" s="22" t="s">
        <v>4</v>
      </c>
      <c r="B52" s="7"/>
      <c r="C52" s="21"/>
      <c r="D52" s="21"/>
      <c r="E52" s="21"/>
      <c r="F52" s="8"/>
      <c r="G52" s="10">
        <v>45</v>
      </c>
      <c r="H52" s="52" t="s">
        <v>7</v>
      </c>
      <c r="I52" s="52"/>
    </row>
    <row r="53" spans="1:9" ht="15" customHeight="1" x14ac:dyDescent="0.25">
      <c r="A53" s="22" t="s">
        <v>32</v>
      </c>
      <c r="B53" s="7"/>
      <c r="C53" s="21"/>
      <c r="D53" s="21"/>
      <c r="E53" s="21"/>
      <c r="F53" s="8"/>
      <c r="G53" s="10">
        <v>110</v>
      </c>
      <c r="H53" s="52" t="s">
        <v>7</v>
      </c>
      <c r="I53" s="52"/>
    </row>
    <row r="54" spans="1:9" ht="15" customHeight="1" x14ac:dyDescent="0.25">
      <c r="A54" s="22" t="s">
        <v>33</v>
      </c>
      <c r="B54" s="7"/>
      <c r="C54" s="21"/>
      <c r="D54" s="21"/>
      <c r="E54" s="21"/>
      <c r="F54" s="8"/>
      <c r="G54" s="10">
        <v>3</v>
      </c>
      <c r="H54" s="52" t="s">
        <v>7</v>
      </c>
      <c r="I54" s="52"/>
    </row>
    <row r="55" spans="1:9" ht="15" customHeight="1" x14ac:dyDescent="0.25">
      <c r="A55" t="s">
        <v>16</v>
      </c>
      <c r="D55" s="18"/>
      <c r="E55" s="18"/>
      <c r="G55" s="10">
        <v>140</v>
      </c>
      <c r="H55" s="48" t="s">
        <v>6</v>
      </c>
      <c r="I55" s="48"/>
    </row>
    <row r="56" spans="1:9" ht="15" customHeight="1" x14ac:dyDescent="0.25">
      <c r="A56" s="22" t="s">
        <v>68</v>
      </c>
      <c r="D56" s="18"/>
      <c r="E56" s="18"/>
      <c r="G56" s="10">
        <v>115</v>
      </c>
      <c r="H56" s="48" t="s">
        <v>47</v>
      </c>
      <c r="I56" s="48"/>
    </row>
    <row r="57" spans="1:9" ht="15.75" x14ac:dyDescent="0.25">
      <c r="A57" s="9" t="s">
        <v>9</v>
      </c>
      <c r="B57" s="7"/>
      <c r="C57" s="21"/>
      <c r="D57" s="21"/>
      <c r="E57" s="21"/>
      <c r="F57" s="8"/>
      <c r="G57" s="13">
        <f>SUM(G43:G56)</f>
        <v>2356</v>
      </c>
      <c r="H57" s="6"/>
    </row>
    <row r="58" spans="1:9" ht="18.75" x14ac:dyDescent="0.3">
      <c r="A58" s="23" t="s">
        <v>14</v>
      </c>
      <c r="B58" s="4"/>
      <c r="C58" s="4"/>
      <c r="D58" s="4"/>
      <c r="E58" s="4"/>
      <c r="F58" s="4"/>
      <c r="G58" s="4"/>
      <c r="H58" s="4"/>
      <c r="I58" s="24">
        <f>G28+G41+G57</f>
        <v>7607</v>
      </c>
    </row>
    <row r="59" spans="1:9" ht="24.95" customHeight="1" x14ac:dyDescent="0.25">
      <c r="H59" s="5" t="s">
        <v>3</v>
      </c>
      <c r="I59" s="14" t="s">
        <v>66</v>
      </c>
    </row>
  </sheetData>
  <mergeCells count="51">
    <mergeCell ref="H53:I53"/>
    <mergeCell ref="H54:I54"/>
    <mergeCell ref="H49:I49"/>
    <mergeCell ref="H50:I50"/>
    <mergeCell ref="A25:B25"/>
    <mergeCell ref="H43:I43"/>
    <mergeCell ref="H44:I44"/>
    <mergeCell ref="A19:B20"/>
    <mergeCell ref="H18:I18"/>
    <mergeCell ref="H19:I19"/>
    <mergeCell ref="H55:I55"/>
    <mergeCell ref="H48:I48"/>
    <mergeCell ref="H36:I36"/>
    <mergeCell ref="H26:I26"/>
    <mergeCell ref="H37:I37"/>
    <mergeCell ref="H39:I39"/>
    <mergeCell ref="H35:I35"/>
    <mergeCell ref="H47:I47"/>
    <mergeCell ref="H27:I27"/>
    <mergeCell ref="H40:I40"/>
    <mergeCell ref="H46:I46"/>
    <mergeCell ref="H52:I52"/>
    <mergeCell ref="H51:I51"/>
    <mergeCell ref="A1:I1"/>
    <mergeCell ref="A2:I2"/>
    <mergeCell ref="A4:I4"/>
    <mergeCell ref="A3:I3"/>
    <mergeCell ref="H7:I7"/>
    <mergeCell ref="H56:I56"/>
    <mergeCell ref="H11:I11"/>
    <mergeCell ref="H17:I17"/>
    <mergeCell ref="H12:I12"/>
    <mergeCell ref="H13:I13"/>
    <mergeCell ref="H21:I21"/>
    <mergeCell ref="H22:I22"/>
    <mergeCell ref="H23:I23"/>
    <mergeCell ref="H24:I24"/>
    <mergeCell ref="H25:I25"/>
    <mergeCell ref="H34:I34"/>
    <mergeCell ref="A14:I14"/>
    <mergeCell ref="H45:I45"/>
    <mergeCell ref="H30:I30"/>
    <mergeCell ref="H31:I31"/>
    <mergeCell ref="H32:I32"/>
    <mergeCell ref="H8:I8"/>
    <mergeCell ref="H9:I9"/>
    <mergeCell ref="H33:I33"/>
    <mergeCell ref="H38:I38"/>
    <mergeCell ref="H10:I10"/>
    <mergeCell ref="H15:I15"/>
    <mergeCell ref="H16:I16"/>
  </mergeCells>
  <printOptions horizontalCentered="1"/>
  <pageMargins left="0.25" right="0.25" top="0.25" bottom="0.2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Holly Hopson</cp:lastModifiedBy>
  <cp:lastPrinted>2019-03-07T15:26:18Z</cp:lastPrinted>
  <dcterms:created xsi:type="dcterms:W3CDTF">2014-07-10T12:46:59Z</dcterms:created>
  <dcterms:modified xsi:type="dcterms:W3CDTF">2019-03-29T12:33:55Z</dcterms:modified>
</cp:coreProperties>
</file>